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ichael\Documents\"/>
    </mc:Choice>
  </mc:AlternateContent>
  <xr:revisionPtr revIDLastSave="0" documentId="13_ncr:40009_{CC60E1C6-1BE5-41A7-A3B7-0CADE36888FB}" xr6:coauthVersionLast="47" xr6:coauthVersionMax="47" xr10:uidLastSave="{00000000-0000-0000-0000-000000000000}"/>
  <bookViews>
    <workbookView xWindow="-120" yWindow="-120" windowWidth="20730" windowHeight="11160"/>
  </bookViews>
  <sheets>
    <sheet name=" Primavera" sheetId="1" r:id="rId1"/>
  </sheets>
  <definedNames>
    <definedName name="_xlnm.Print_Area" localSheetId="0">Spring!$A$1:$M$71</definedName>
  </definedNames>
  <calcPr calcId="181029"/>
</workbook>
</file>

<file path=xl/calcChain.xml><?xml version="1.0" encoding="utf-8"?>
<calcChain xmlns="http://schemas.openxmlformats.org/spreadsheetml/2006/main">
  <c r="E4" i="1" l="1"/>
  <c r="F4" i="1"/>
  <c r="F36" i="1" s="1"/>
  <c r="F12" i="1"/>
  <c r="D6" i="1"/>
  <c r="D7" i="1"/>
  <c r="D8" i="1"/>
  <c r="D9" i="1"/>
  <c r="E9" i="1"/>
  <c r="D10" i="1"/>
  <c r="D11" i="1"/>
  <c r="D12" i="1"/>
  <c r="D13" i="1"/>
  <c r="E13" i="1"/>
  <c r="D14" i="1"/>
  <c r="D15" i="1"/>
  <c r="E15" i="1"/>
  <c r="D16" i="1"/>
  <c r="D17" i="1"/>
  <c r="E17" i="1"/>
  <c r="D18" i="1"/>
  <c r="D19" i="1"/>
  <c r="E19" i="1"/>
  <c r="D20" i="1"/>
  <c r="D21" i="1"/>
  <c r="E21" i="1"/>
  <c r="D22" i="1"/>
  <c r="D23" i="1"/>
  <c r="E23" i="1"/>
  <c r="D24" i="1"/>
  <c r="E24" i="1"/>
  <c r="D25" i="1"/>
  <c r="E25" i="1"/>
  <c r="D26" i="1"/>
  <c r="E26" i="1"/>
  <c r="D27" i="1"/>
  <c r="E27" i="1"/>
  <c r="D30" i="1"/>
  <c r="E30" i="1"/>
  <c r="D31" i="1"/>
  <c r="E31" i="1"/>
  <c r="D32" i="1"/>
  <c r="E32" i="1"/>
  <c r="F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F44" i="1"/>
  <c r="D47" i="1"/>
  <c r="E47" i="1"/>
  <c r="D48" i="1"/>
  <c r="E48" i="1"/>
  <c r="D49" i="1"/>
  <c r="E49" i="1"/>
  <c r="D50" i="1"/>
  <c r="E50" i="1"/>
  <c r="F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F57" i="1"/>
  <c r="F43" i="1"/>
  <c r="F39" i="1"/>
  <c r="F27" i="1"/>
  <c r="F22" i="1"/>
  <c r="F56" i="1"/>
  <c r="F48" i="1"/>
  <c r="F34" i="1"/>
  <c r="F30" i="1"/>
  <c r="F13" i="1"/>
  <c r="F17" i="1"/>
  <c r="G4" i="1"/>
  <c r="G12" i="1" s="1"/>
  <c r="F6" i="1"/>
  <c r="F7" i="1"/>
  <c r="F11" i="1"/>
  <c r="F23" i="1"/>
  <c r="F8" i="1"/>
  <c r="F51" i="1"/>
  <c r="F47" i="1"/>
  <c r="F33" i="1"/>
  <c r="F26" i="1"/>
  <c r="E20" i="1"/>
  <c r="E16" i="1"/>
  <c r="E12" i="1"/>
  <c r="E8" i="1"/>
  <c r="E11" i="1"/>
  <c r="E7" i="1"/>
  <c r="E22" i="1"/>
  <c r="E18" i="1"/>
  <c r="E14" i="1"/>
  <c r="E10" i="1"/>
  <c r="E6" i="1"/>
  <c r="G9" i="1"/>
  <c r="G26" i="1"/>
  <c r="G50" i="1"/>
  <c r="G37" i="1"/>
  <c r="G34" i="1"/>
  <c r="G31" i="1"/>
  <c r="G56" i="1" l="1"/>
  <c r="G53" i="1"/>
  <c r="G36" i="1"/>
  <c r="G16" i="1"/>
  <c r="G52" i="1"/>
  <c r="G11" i="1"/>
  <c r="G35" i="1"/>
  <c r="G32" i="1"/>
  <c r="G10" i="1"/>
  <c r="G20" i="1"/>
  <c r="H4" i="1"/>
  <c r="G18" i="1"/>
  <c r="G19" i="1"/>
  <c r="G40" i="1"/>
  <c r="G55" i="1"/>
  <c r="G57" i="1"/>
  <c r="G47" i="1"/>
  <c r="G21" i="1"/>
  <c r="G42" i="1"/>
  <c r="G15" i="1"/>
  <c r="G43" i="1"/>
  <c r="G8" i="1"/>
  <c r="G24" i="1"/>
  <c r="G6" i="1"/>
  <c r="G22" i="1"/>
  <c r="G23" i="1"/>
  <c r="G44" i="1"/>
  <c r="G25" i="1"/>
  <c r="G33" i="1"/>
  <c r="G51" i="1"/>
  <c r="G30" i="1"/>
  <c r="G48" i="1"/>
  <c r="G27" i="1"/>
  <c r="G49" i="1"/>
  <c r="G17" i="1"/>
  <c r="G14" i="1"/>
  <c r="G39" i="1"/>
  <c r="G38" i="1"/>
  <c r="G41" i="1"/>
  <c r="G54" i="1"/>
  <c r="G7" i="1"/>
  <c r="G13" i="1"/>
  <c r="F37" i="1"/>
  <c r="F55" i="1"/>
  <c r="F19" i="1"/>
  <c r="F14" i="1"/>
  <c r="F25" i="1"/>
  <c r="F9" i="1"/>
  <c r="F38" i="1"/>
  <c r="F16" i="1"/>
  <c r="F31" i="1"/>
  <c r="F49" i="1"/>
  <c r="F40" i="1"/>
  <c r="F20" i="1"/>
  <c r="F41" i="1"/>
  <c r="F52" i="1"/>
  <c r="F15" i="1"/>
  <c r="F10" i="1"/>
  <c r="F21" i="1"/>
  <c r="F24" i="1"/>
  <c r="F42" i="1"/>
  <c r="F18" i="1"/>
  <c r="F35" i="1"/>
  <c r="F53" i="1"/>
  <c r="F54" i="1"/>
  <c r="H7" i="1" l="1"/>
  <c r="H23" i="1"/>
  <c r="H16" i="1"/>
  <c r="H21" i="1"/>
  <c r="H31" i="1"/>
  <c r="H49" i="1"/>
  <c r="H30" i="1"/>
  <c r="H20" i="1"/>
  <c r="H40" i="1"/>
  <c r="H14" i="1"/>
  <c r="H33" i="1"/>
  <c r="H51" i="1"/>
  <c r="H48" i="1"/>
  <c r="H11" i="1"/>
  <c r="H27" i="1"/>
  <c r="H9" i="1"/>
  <c r="H25" i="1"/>
  <c r="H35" i="1"/>
  <c r="H53" i="1"/>
  <c r="H34" i="1"/>
  <c r="H26" i="1"/>
  <c r="H44" i="1"/>
  <c r="H18" i="1"/>
  <c r="H37" i="1"/>
  <c r="H55" i="1"/>
  <c r="H19" i="1"/>
  <c r="H17" i="1"/>
  <c r="H43" i="1"/>
  <c r="H56" i="1"/>
  <c r="H10" i="1"/>
  <c r="H47" i="1"/>
  <c r="H6" i="1"/>
  <c r="H36" i="1"/>
  <c r="H42" i="1"/>
  <c r="H13" i="1"/>
  <c r="H39" i="1"/>
  <c r="H52" i="1"/>
  <c r="H41" i="1"/>
  <c r="H8" i="1"/>
  <c r="I4" i="1"/>
  <c r="H57" i="1"/>
  <c r="H32" i="1"/>
  <c r="H22" i="1"/>
  <c r="H38" i="1"/>
  <c r="H12" i="1"/>
  <c r="H54" i="1"/>
  <c r="H24" i="1"/>
  <c r="H15" i="1"/>
  <c r="H50" i="1"/>
  <c r="I14" i="1" l="1"/>
  <c r="I7" i="1"/>
  <c r="I12" i="1"/>
  <c r="I25" i="1"/>
  <c r="I38" i="1"/>
  <c r="I56" i="1"/>
  <c r="I9" i="1"/>
  <c r="I31" i="1"/>
  <c r="I49" i="1"/>
  <c r="I40" i="1"/>
  <c r="I17" i="1"/>
  <c r="I47" i="1"/>
  <c r="J4" i="1"/>
  <c r="I18" i="1"/>
  <c r="I11" i="1"/>
  <c r="I16" i="1"/>
  <c r="I27" i="1"/>
  <c r="I42" i="1"/>
  <c r="I57" i="1"/>
  <c r="I13" i="1"/>
  <c r="I35" i="1"/>
  <c r="I53" i="1"/>
  <c r="I44" i="1"/>
  <c r="I33" i="1"/>
  <c r="I51" i="1"/>
  <c r="I10" i="1"/>
  <c r="I8" i="1"/>
  <c r="I34" i="1"/>
  <c r="I55" i="1"/>
  <c r="I43" i="1"/>
  <c r="I54" i="1"/>
  <c r="I26" i="1"/>
  <c r="I52" i="1"/>
  <c r="I36" i="1"/>
  <c r="I6" i="1"/>
  <c r="I15" i="1"/>
  <c r="I30" i="1"/>
  <c r="I21" i="1"/>
  <c r="I39" i="1"/>
  <c r="I50" i="1"/>
  <c r="I22" i="1"/>
  <c r="I20" i="1"/>
  <c r="I48" i="1"/>
  <c r="I19" i="1"/>
  <c r="I32" i="1"/>
  <c r="I37" i="1"/>
  <c r="I24" i="1"/>
  <c r="I23" i="1"/>
  <c r="I41" i="1"/>
  <c r="J17" i="1" l="1"/>
  <c r="J6" i="1"/>
  <c r="J11" i="1"/>
  <c r="J8" i="1"/>
  <c r="J37" i="1"/>
  <c r="J55" i="1"/>
  <c r="J24" i="1"/>
  <c r="J50" i="1"/>
  <c r="J38" i="1"/>
  <c r="J12" i="1"/>
  <c r="J35" i="1"/>
  <c r="J53" i="1"/>
  <c r="J21" i="1"/>
  <c r="J10" i="1"/>
  <c r="J15" i="1"/>
  <c r="J18" i="1"/>
  <c r="J41" i="1"/>
  <c r="J56" i="1"/>
  <c r="J36" i="1"/>
  <c r="J27" i="1"/>
  <c r="J42" i="1"/>
  <c r="J20" i="1"/>
  <c r="J39" i="1"/>
  <c r="J32" i="1"/>
  <c r="J13" i="1"/>
  <c r="J7" i="1"/>
  <c r="J33" i="1"/>
  <c r="J16" i="1"/>
  <c r="J34" i="1"/>
  <c r="J31" i="1"/>
  <c r="K4" i="1"/>
  <c r="J51" i="1"/>
  <c r="J49" i="1"/>
  <c r="J9" i="1"/>
  <c r="J14" i="1"/>
  <c r="J22" i="1"/>
  <c r="J57" i="1"/>
  <c r="J30" i="1"/>
  <c r="J26" i="1"/>
  <c r="J54" i="1"/>
  <c r="J25" i="1"/>
  <c r="J19" i="1"/>
  <c r="J47" i="1"/>
  <c r="J40" i="1"/>
  <c r="J48" i="1"/>
  <c r="J43" i="1"/>
  <c r="J23" i="1"/>
  <c r="J44" i="1"/>
  <c r="J52" i="1"/>
  <c r="K8" i="1" l="1"/>
  <c r="K24" i="1"/>
  <c r="K6" i="1"/>
  <c r="K22" i="1"/>
  <c r="K17" i="1"/>
  <c r="K40" i="1"/>
  <c r="K55" i="1"/>
  <c r="K49" i="1"/>
  <c r="K41" i="1"/>
  <c r="K19" i="1"/>
  <c r="K34" i="1"/>
  <c r="K52" i="1"/>
  <c r="K57" i="1"/>
  <c r="K12" i="1"/>
  <c r="K9" i="1"/>
  <c r="K10" i="1"/>
  <c r="K26" i="1"/>
  <c r="K21" i="1"/>
  <c r="K44" i="1"/>
  <c r="K31" i="1"/>
  <c r="K25" i="1"/>
  <c r="K47" i="1"/>
  <c r="K23" i="1"/>
  <c r="K38" i="1"/>
  <c r="K56" i="1"/>
  <c r="L4" i="1"/>
  <c r="K15" i="1"/>
  <c r="K54" i="1"/>
  <c r="K37" i="1"/>
  <c r="K30" i="1"/>
  <c r="K53" i="1"/>
  <c r="K20" i="1"/>
  <c r="K36" i="1"/>
  <c r="K35" i="1"/>
  <c r="K13" i="1"/>
  <c r="K7" i="1"/>
  <c r="K50" i="1"/>
  <c r="K33" i="1"/>
  <c r="K27" i="1"/>
  <c r="K11" i="1"/>
  <c r="K16" i="1"/>
  <c r="K14" i="1"/>
  <c r="K32" i="1"/>
  <c r="K39" i="1"/>
  <c r="K51" i="1"/>
  <c r="K42" i="1"/>
  <c r="K18" i="1"/>
  <c r="K43" i="1"/>
  <c r="K48" i="1"/>
  <c r="L7" i="1" l="1"/>
  <c r="L23" i="1"/>
  <c r="L16" i="1"/>
  <c r="L21" i="1"/>
  <c r="L14" i="1"/>
  <c r="L39" i="1"/>
  <c r="L57" i="1"/>
  <c r="L48" i="1"/>
  <c r="L36" i="1"/>
  <c r="L54" i="1"/>
  <c r="L33" i="1"/>
  <c r="L51" i="1"/>
  <c r="L27" i="1"/>
  <c r="L13" i="1"/>
  <c r="L10" i="1"/>
  <c r="L43" i="1"/>
  <c r="L38" i="1"/>
  <c r="L32" i="1"/>
  <c r="L20" i="1"/>
  <c r="L41" i="1"/>
  <c r="L56" i="1"/>
  <c r="L15" i="1"/>
  <c r="L25" i="1"/>
  <c r="L53" i="1"/>
  <c r="L44" i="1"/>
  <c r="L55" i="1"/>
  <c r="L19" i="1"/>
  <c r="L9" i="1"/>
  <c r="L6" i="1"/>
  <c r="L35" i="1"/>
  <c r="L11" i="1"/>
  <c r="L8" i="1"/>
  <c r="L17" i="1"/>
  <c r="L24" i="1"/>
  <c r="L49" i="1"/>
  <c r="L42" i="1"/>
  <c r="L40" i="1"/>
  <c r="L34" i="1"/>
  <c r="L47" i="1"/>
  <c r="L12" i="1"/>
  <c r="L31" i="1"/>
  <c r="L18" i="1"/>
  <c r="L52" i="1"/>
  <c r="L50" i="1"/>
  <c r="L30" i="1"/>
  <c r="L22" i="1"/>
  <c r="L37" i="1"/>
  <c r="L26" i="1"/>
</calcChain>
</file>

<file path=xl/sharedStrings.xml><?xml version="1.0" encoding="utf-8"?>
<sst xmlns="http://schemas.openxmlformats.org/spreadsheetml/2006/main" count="147" uniqueCount="90">
  <si>
    <t xml:space="preserve">Brócoli</t>
  </si>
  <si>
    <t> Coles de Bruselas</t>
  </si>
  <si>
    <t> Repollo</t>
  </si>
  <si>
    <t> Cantalupo</t>
  </si>
  <si>
    <t> Apio</t>
  </si>
  <si>
    <t> Col china</t>
  </si>
  <si>
    <t> col</t>
  </si>
  <si>
    <t> Pepinos</t>
  </si>
  <si>
    <t> Berenjena</t>
  </si>
  <si>
    <t> col rizada</t>
  </si>
  <si>
    <t> puerros</t>
  </si>
  <si>
    <t> Lechuga</t>
  </si>
  <si>
    <t> Okra</t>
  </si>
  <si>
    <t> Cebollas</t>
  </si>
  <si>
    <t> Pimienta</t>
  </si>
  <si>
    <t> Calabaza</t>
  </si>
  <si>
    <t> Espinaca</t>
  </si>
  <si>
    <t> Calabaza</t>
  </si>
  <si>
    <t> Acelgas</t>
  </si>
  <si>
    <t> Tomate</t>
  </si>
  <si>
    <t> Sandía</t>
  </si>
  <si>
    <t> Albahaca</t>
  </si>
  <si>
    <t> Manzanilla</t>
  </si>
  <si>
    <t> Cebollín</t>
  </si>
  <si>
    <t> Cilantro</t>
  </si>
  <si>
    <t> menta</t>
  </si>
  <si>
    <t> Orégano</t>
  </si>
  <si>
    <t> Perejil</t>
  </si>
  <si>
    <t> Sabroso</t>
  </si>
  <si>
    <t> Tomillo</t>
  </si>
  <si>
    <t> 8-12</t>
  </si>
  <si>
    <t> 6-8</t>
  </si>
  <si>
    <t> 12-14</t>
  </si>
  <si>
    <t> 5-7</t>
  </si>
  <si>
    <t> 3-4</t>
  </si>
  <si>
    <t> 2-4</t>
  </si>
  <si>
    <t> 8-10</t>
  </si>
  <si>
    <t> 10-12</t>
  </si>
  <si>
    <t> 4-6</t>
  </si>
  <si>
    <t> 7-12</t>
  </si>
  <si>
    <t> Semanas</t>
  </si>
  <si>
    <t xml:space="preserve"/>
  </si>
  <si>
    <t> Usando</t>
  </si>
  <si>
    <t> Cómo utilizar este gráfico:</t>
  </si>
  <si>
    <t> Fechas para iniciar seed.xls</t>
  </si>
  <si>
    <t> Promedio Fecha de la última helada</t>
  </si>
  <si>
    <r>
      <t> Ejemplo: brócoli</t>
    </r>
    <r>
      <rPr>
        <sz val="10"/>
        <rFont val="Arial"/>
      </rPr>
      <t xml:space="preserve"> - De 5 a 7 semanas antes de la última helada, comience a sembrar en el interior. Le indica que siembre el 10 de marzo durante 7 semanas antes y el 24 de marzo durante 5 semanas antes de la última fecha promedio de heladas.</t>
    </r>
  </si>
  <si>
    <r>
      <t> Ejemplo: apio</t>
    </r>
    <r>
      <rPr>
        <sz val="10"/>
        <rFont val="Arial"/>
      </rPr>
      <t xml:space="preserve"> - 7 a 12 semanas antes de la fecha de la última helada. Comience el 3 de febrero durante 12 semanas antes y vaya a la columna 5 (12-7=5) para el 10 de marzo durante 7 semanas. .</t>
    </r>
  </si>
  <si>
    <t>Este cuadro utiliza el mayor número de semanas como base para el inicio de semillas. Si la semilla del cultivo se va a iniciar de 8 a 12 semanas antes de la fecha promedio de la última helada, el valor bajo el último promedio. La columna Fecha de la última helada es de 12 semanas. Luego, restando 8 de 12 = 4, vaya a la columna 4 a la derecha para la fecha de inicio de 8 semanas.</t>
  </si>
  <si>
    <t> (c) 2009 Michael J. Goodwin</t>
  </si>
  <si>
    <t> Coliflor</t>
  </si>
  <si>
    <t> Plantación de primavera</t>
  </si>
  <si>
    <t> C</t>
  </si>
  <si>
    <t> w</t>
  </si>
  <si>
    <t> frío/caliente mejor</t>
  </si>
  <si>
    <t> HIERBAS</t>
  </si>
  <si>
    <t> FLORES</t>
  </si>
  <si>
    <t> Cosmos</t>
  </si>
  <si>
    <t> Las cuatro en punto</t>
  </si>
  <si>
    <t> Boca de dragón</t>
  </si>
  <si>
    <t> caléndulas</t>
  </si>
  <si>
    <t> rosas de musgo</t>
  </si>
  <si>
    <t> Zinnias</t>
  </si>
  <si>
    <t> Caléndula</t>
  </si>
  <si>
    <t> Coneflower</t>
  </si>
  <si>
    <t> VERDURAS</t>
  </si>
  <si>
    <t> Ene</t>
  </si>
  <si>
    <t> Eneldo (3-4?)</t>
  </si>
  <si>
    <t> Lavanda</t>
  </si>
  <si>
    <t> Mejorana</t>
  </si>
  <si>
    <t> Romero</t>
  </si>
  <si>
    <t> 10</t>
  </si>
  <si>
    <t> Sabio (8-10)</t>
  </si>
  <si>
    <t> Amaranto</t>
  </si>
  <si>
    <t> 8</t>
  </si>
  <si>
    <t> 12 semanas antes de la primera helada</t>
  </si>
  <si>
    <t> Aguileña</t>
  </si>
  <si>
    <t> Prechill - perenne</t>
  </si>
  <si>
    <t> Lupino</t>
  </si>
  <si>
    <t> 365 días hasta la floración, perenne.</t>
  </si>
  <si>
    <t> hisopo de anís</t>
  </si>
  <si>
    <t> (c 30)</t>
  </si>
  <si>
    <t> Gloria de la mañana</t>
  </si>
  <si>
    <t> remojar durante la noche</t>
  </si>
  <si>
    <t> Capuchina</t>
  </si>
  <si>
    <t> escarificar la semilla</t>
  </si>
  <si>
    <t> Impatiens</t>
  </si>
  <si>
    <t> Asclepio</t>
  </si>
  <si>
    <t>12 semanas antes de la primera helada, 365 días hasta la floración, perenne</t>
  </si>
  <si>
    <t> 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</si>
</sst>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6" fontId="0" fillId="3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" fontId="0" fillId="0" borderId="0" xfId="0" applyNumberFormat="1" applyBorder="1" applyAlignment="1">
      <alignment horizontal="center"/>
    </xf>
    <xf numFmtId="16" fontId="0" fillId="0" borderId="0" xfId="0" applyNumberFormat="1" applyBorder="1"/>
    <xf numFmtId="16" fontId="3" fillId="0" borderId="0" xfId="0" applyNumberFormat="1" applyFont="1" applyFill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5.85546875" style="10" customWidth="1"/>
    <col min="2" max="2" width="8.42578125" style="11" customWidth="1"/>
    <col min="3" max="3" width="9.28515625" style="11" customWidth="1"/>
    <col min="4" max="12" width="9.7109375" style="10" customWidth="1"/>
    <col min="13" max="13" width="4" style="10" customWidth="1"/>
    <col min="14" max="14" width="9.7109375" style="10" customWidth="1"/>
    <col min="15" max="16384" width="9.140625" style="10"/>
  </cols>
  <sheetData>
    <row r="1" spans="1:14" x14ac:dyDescent="0.2">
      <c r="A1" s="1" t="s">
        <v>44</v>
      </c>
      <c r="B1" s="2"/>
      <c r="C1" s="20">
        <v>44717</v>
      </c>
      <c r="D1" s="7"/>
      <c r="E1" s="1"/>
      <c r="F1" s="1" t="s">
        <v>89</v>
      </c>
      <c r="G1" s="1"/>
      <c r="H1" s="1"/>
      <c r="I1" s="1"/>
      <c r="J1" s="1"/>
      <c r="K1" s="1"/>
      <c r="L1" s="1"/>
    </row>
    <row r="2" spans="1:14" x14ac:dyDescent="0.2">
      <c r="A2" s="1" t="s">
        <v>51</v>
      </c>
      <c r="B2" s="2"/>
      <c r="C2" s="2"/>
      <c r="D2" s="7"/>
      <c r="E2" s="1"/>
      <c r="F2" s="1"/>
      <c r="G2" s="1"/>
      <c r="H2" s="1"/>
      <c r="I2" s="1"/>
      <c r="J2" s="1"/>
      <c r="K2" s="1"/>
      <c r="L2" s="1"/>
    </row>
    <row r="3" spans="1:14" ht="25.5" x14ac:dyDescent="0.2">
      <c r="A3" s="1"/>
      <c r="B3" s="2"/>
      <c r="C3" s="2"/>
      <c r="D3" s="8" t="s">
        <v>45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11"/>
    </row>
    <row r="4" spans="1:14" x14ac:dyDescent="0.2">
      <c r="B4" s="2" t="s">
        <v>40</v>
      </c>
      <c r="C4" s="2" t="s">
        <v>42</v>
      </c>
      <c r="D4" s="6">
        <v>39931</v>
      </c>
      <c r="E4" s="9">
        <f>+D4+7</f>
        <v>39938</v>
      </c>
      <c r="F4" s="9">
        <f t="shared" ref="F4:L4" si="0">+E4+7</f>
        <v>39945</v>
      </c>
      <c r="G4" s="9">
        <f t="shared" si="0"/>
        <v>39952</v>
      </c>
      <c r="H4" s="9">
        <f t="shared" si="0"/>
        <v>39959</v>
      </c>
      <c r="I4" s="9">
        <f t="shared" si="0"/>
        <v>39966</v>
      </c>
      <c r="J4" s="9">
        <f t="shared" si="0"/>
        <v>39973</v>
      </c>
      <c r="K4" s="9">
        <f t="shared" si="0"/>
        <v>39980</v>
      </c>
      <c r="L4" s="9">
        <f t="shared" si="0"/>
        <v>39987</v>
      </c>
      <c r="M4" s="16" t="s">
        <v>54</v>
      </c>
      <c r="N4" s="14"/>
    </row>
    <row r="5" spans="1:14" x14ac:dyDescent="0.2">
      <c r="A5" s="17" t="s">
        <v>65</v>
      </c>
      <c r="B5" s="2"/>
      <c r="C5" s="2"/>
      <c r="D5" s="6"/>
      <c r="E5" s="9"/>
      <c r="F5" s="9"/>
      <c r="G5" s="9"/>
      <c r="H5" s="9"/>
      <c r="I5" s="9"/>
      <c r="J5" s="9"/>
      <c r="K5" s="9"/>
      <c r="L5" s="9"/>
      <c r="M5" s="16"/>
      <c r="N5" s="14"/>
    </row>
    <row r="6" spans="1:14" x14ac:dyDescent="0.2">
      <c r="A6" s="1" t="s">
        <v>0</v>
      </c>
      <c r="B6" s="3" t="s">
        <v>33</v>
      </c>
      <c r="C6" s="2">
        <v>7</v>
      </c>
      <c r="D6" s="5">
        <f>+D$4-($C6*7)</f>
        <v>39882</v>
      </c>
      <c r="E6" s="5">
        <f>+E$4-($C6*7)</f>
        <v>39889</v>
      </c>
      <c r="F6" s="5">
        <f>+F$4-($C6*7)</f>
        <v>39896</v>
      </c>
      <c r="G6" s="5">
        <f t="shared" ref="G6:L6" si="1">+G$4-($C6*7)</f>
        <v>39903</v>
      </c>
      <c r="H6" s="5">
        <f t="shared" si="1"/>
        <v>39910</v>
      </c>
      <c r="I6" s="5">
        <f t="shared" si="1"/>
        <v>39917</v>
      </c>
      <c r="J6" s="5">
        <f t="shared" si="1"/>
        <v>39924</v>
      </c>
      <c r="K6" s="5">
        <f t="shared" si="1"/>
        <v>39931</v>
      </c>
      <c r="L6" s="5">
        <f t="shared" si="1"/>
        <v>39938</v>
      </c>
      <c r="M6" s="14" t="s">
        <v>52</v>
      </c>
      <c r="N6" s="14"/>
    </row>
    <row r="7" spans="1:14" x14ac:dyDescent="0.2">
      <c r="A7" s="1" t="s">
        <v>1</v>
      </c>
      <c r="B7" s="4" t="s">
        <v>33</v>
      </c>
      <c r="C7" s="2">
        <v>7</v>
      </c>
      <c r="D7" s="5">
        <f t="shared" ref="D7:D27" si="2">+D$4-(C7*7)</f>
        <v>39882</v>
      </c>
      <c r="E7" s="5">
        <f t="shared" ref="E7:L27" si="3">+E$4-($C7*7)</f>
        <v>39889</v>
      </c>
      <c r="F7" s="5">
        <f t="shared" si="3"/>
        <v>39896</v>
      </c>
      <c r="G7" s="5">
        <f t="shared" si="3"/>
        <v>39903</v>
      </c>
      <c r="H7" s="5">
        <f t="shared" si="3"/>
        <v>39910</v>
      </c>
      <c r="I7" s="5">
        <f t="shared" si="3"/>
        <v>39917</v>
      </c>
      <c r="J7" s="5">
        <f t="shared" si="3"/>
        <v>39924</v>
      </c>
      <c r="K7" s="5">
        <f t="shared" si="3"/>
        <v>39931</v>
      </c>
      <c r="L7" s="5">
        <f t="shared" si="3"/>
        <v>39938</v>
      </c>
      <c r="M7" s="14" t="s">
        <v>52</v>
      </c>
      <c r="N7" s="14"/>
    </row>
    <row r="8" spans="1:14" x14ac:dyDescent="0.2">
      <c r="A8" s="1" t="s">
        <v>2</v>
      </c>
      <c r="B8" s="4" t="s">
        <v>33</v>
      </c>
      <c r="C8" s="2">
        <v>7</v>
      </c>
      <c r="D8" s="5">
        <f t="shared" si="2"/>
        <v>39882</v>
      </c>
      <c r="E8" s="5">
        <f t="shared" si="3"/>
        <v>39889</v>
      </c>
      <c r="F8" s="5">
        <f t="shared" si="3"/>
        <v>39896</v>
      </c>
      <c r="G8" s="5">
        <f t="shared" si="3"/>
        <v>39903</v>
      </c>
      <c r="H8" s="5">
        <f t="shared" si="3"/>
        <v>39910</v>
      </c>
      <c r="I8" s="5">
        <f t="shared" si="3"/>
        <v>39917</v>
      </c>
      <c r="J8" s="5">
        <f t="shared" si="3"/>
        <v>39924</v>
      </c>
      <c r="K8" s="5">
        <f t="shared" si="3"/>
        <v>39931</v>
      </c>
      <c r="L8" s="5">
        <f t="shared" si="3"/>
        <v>39938</v>
      </c>
      <c r="M8" s="14" t="s">
        <v>52</v>
      </c>
      <c r="N8" s="14"/>
    </row>
    <row r="9" spans="1:14" x14ac:dyDescent="0.2">
      <c r="A9" s="1" t="s">
        <v>3</v>
      </c>
      <c r="B9" s="4" t="s">
        <v>34</v>
      </c>
      <c r="C9" s="2">
        <v>4</v>
      </c>
      <c r="D9" s="5">
        <f t="shared" si="2"/>
        <v>39903</v>
      </c>
      <c r="E9" s="5">
        <f t="shared" si="3"/>
        <v>39910</v>
      </c>
      <c r="F9" s="5">
        <f t="shared" si="3"/>
        <v>39917</v>
      </c>
      <c r="G9" s="5">
        <f t="shared" si="3"/>
        <v>39924</v>
      </c>
      <c r="H9" s="5">
        <f t="shared" si="3"/>
        <v>39931</v>
      </c>
      <c r="I9" s="5">
        <f t="shared" si="3"/>
        <v>39938</v>
      </c>
      <c r="J9" s="5">
        <f t="shared" si="3"/>
        <v>39945</v>
      </c>
      <c r="K9" s="5">
        <f t="shared" si="3"/>
        <v>39952</v>
      </c>
      <c r="L9" s="5">
        <f t="shared" si="3"/>
        <v>39959</v>
      </c>
      <c r="M9" s="14" t="s">
        <v>53</v>
      </c>
      <c r="N9" s="14"/>
    </row>
    <row r="10" spans="1:14" x14ac:dyDescent="0.2">
      <c r="A10" s="1" t="s">
        <v>50</v>
      </c>
      <c r="B10" s="4" t="s">
        <v>33</v>
      </c>
      <c r="C10" s="2">
        <v>7</v>
      </c>
      <c r="D10" s="5">
        <f t="shared" si="2"/>
        <v>39882</v>
      </c>
      <c r="E10" s="5">
        <f t="shared" si="3"/>
        <v>39889</v>
      </c>
      <c r="F10" s="5">
        <f t="shared" si="3"/>
        <v>39896</v>
      </c>
      <c r="G10" s="5">
        <f t="shared" si="3"/>
        <v>39903</v>
      </c>
      <c r="H10" s="5">
        <f t="shared" si="3"/>
        <v>39910</v>
      </c>
      <c r="I10" s="5">
        <f t="shared" si="3"/>
        <v>39917</v>
      </c>
      <c r="J10" s="5">
        <f t="shared" si="3"/>
        <v>39924</v>
      </c>
      <c r="K10" s="5">
        <f t="shared" si="3"/>
        <v>39931</v>
      </c>
      <c r="L10" s="5">
        <f t="shared" si="3"/>
        <v>39938</v>
      </c>
      <c r="M10" s="14" t="s">
        <v>52</v>
      </c>
      <c r="N10" s="14"/>
    </row>
    <row r="11" spans="1:14" x14ac:dyDescent="0.2">
      <c r="A11" s="1" t="s">
        <v>4</v>
      </c>
      <c r="B11" s="4" t="s">
        <v>39</v>
      </c>
      <c r="C11" s="2">
        <v>12</v>
      </c>
      <c r="D11" s="5">
        <f t="shared" si="2"/>
        <v>39847</v>
      </c>
      <c r="E11" s="5">
        <f t="shared" si="3"/>
        <v>39854</v>
      </c>
      <c r="F11" s="5">
        <f t="shared" si="3"/>
        <v>39861</v>
      </c>
      <c r="G11" s="5">
        <f t="shared" si="3"/>
        <v>39868</v>
      </c>
      <c r="H11" s="5">
        <f t="shared" si="3"/>
        <v>39875</v>
      </c>
      <c r="I11" s="5">
        <f t="shared" si="3"/>
        <v>39882</v>
      </c>
      <c r="J11" s="5">
        <f t="shared" si="3"/>
        <v>39889</v>
      </c>
      <c r="K11" s="5">
        <f t="shared" si="3"/>
        <v>39896</v>
      </c>
      <c r="L11" s="5">
        <f t="shared" si="3"/>
        <v>39903</v>
      </c>
      <c r="M11" s="14" t="s">
        <v>52</v>
      </c>
      <c r="N11" s="14"/>
    </row>
    <row r="12" spans="1:14" x14ac:dyDescent="0.2">
      <c r="A12" s="1" t="s">
        <v>5</v>
      </c>
      <c r="B12" s="4" t="s">
        <v>33</v>
      </c>
      <c r="C12" s="2">
        <v>7</v>
      </c>
      <c r="D12" s="5">
        <f t="shared" si="2"/>
        <v>39882</v>
      </c>
      <c r="E12" s="5">
        <f t="shared" si="3"/>
        <v>39889</v>
      </c>
      <c r="F12" s="5">
        <f t="shared" si="3"/>
        <v>39896</v>
      </c>
      <c r="G12" s="5">
        <f t="shared" si="3"/>
        <v>39903</v>
      </c>
      <c r="H12" s="5">
        <f t="shared" si="3"/>
        <v>39910</v>
      </c>
      <c r="I12" s="5">
        <f t="shared" si="3"/>
        <v>39917</v>
      </c>
      <c r="J12" s="5">
        <f t="shared" si="3"/>
        <v>39924</v>
      </c>
      <c r="K12" s="5">
        <f t="shared" si="3"/>
        <v>39931</v>
      </c>
      <c r="L12" s="5">
        <f t="shared" si="3"/>
        <v>39938</v>
      </c>
      <c r="M12" s="14" t="s">
        <v>52</v>
      </c>
      <c r="N12" s="15"/>
    </row>
    <row r="13" spans="1:14" x14ac:dyDescent="0.2">
      <c r="A13" s="1" t="s">
        <v>6</v>
      </c>
      <c r="B13" s="4" t="s">
        <v>33</v>
      </c>
      <c r="C13" s="2">
        <v>7</v>
      </c>
      <c r="D13" s="5">
        <f t="shared" si="2"/>
        <v>39882</v>
      </c>
      <c r="E13" s="5">
        <f t="shared" si="3"/>
        <v>39889</v>
      </c>
      <c r="F13" s="5">
        <f t="shared" si="3"/>
        <v>39896</v>
      </c>
      <c r="G13" s="5">
        <f t="shared" si="3"/>
        <v>39903</v>
      </c>
      <c r="H13" s="5">
        <f t="shared" si="3"/>
        <v>39910</v>
      </c>
      <c r="I13" s="5">
        <f t="shared" si="3"/>
        <v>39917</v>
      </c>
      <c r="J13" s="5">
        <f t="shared" si="3"/>
        <v>39924</v>
      </c>
      <c r="K13" s="5">
        <f t="shared" si="3"/>
        <v>39931</v>
      </c>
      <c r="L13" s="5">
        <f t="shared" si="3"/>
        <v>39938</v>
      </c>
      <c r="M13" s="14" t="s">
        <v>52</v>
      </c>
      <c r="N13" s="15"/>
    </row>
    <row r="14" spans="1:14" x14ac:dyDescent="0.2">
      <c r="A14" s="1" t="s">
        <v>7</v>
      </c>
      <c r="B14" s="4" t="s">
        <v>34</v>
      </c>
      <c r="C14" s="2">
        <v>4</v>
      </c>
      <c r="D14" s="5">
        <f t="shared" si="2"/>
        <v>39903</v>
      </c>
      <c r="E14" s="5">
        <f t="shared" si="3"/>
        <v>39910</v>
      </c>
      <c r="F14" s="5">
        <f t="shared" si="3"/>
        <v>39917</v>
      </c>
      <c r="G14" s="5">
        <f t="shared" si="3"/>
        <v>39924</v>
      </c>
      <c r="H14" s="5">
        <f t="shared" si="3"/>
        <v>39931</v>
      </c>
      <c r="I14" s="5">
        <f t="shared" si="3"/>
        <v>39938</v>
      </c>
      <c r="J14" s="5">
        <f t="shared" si="3"/>
        <v>39945</v>
      </c>
      <c r="K14" s="5">
        <f t="shared" si="3"/>
        <v>39952</v>
      </c>
      <c r="L14" s="5">
        <f t="shared" si="3"/>
        <v>39959</v>
      </c>
      <c r="M14" s="14" t="s">
        <v>53</v>
      </c>
      <c r="N14" s="15"/>
    </row>
    <row r="15" spans="1:14" x14ac:dyDescent="0.2">
      <c r="A15" s="1" t="s">
        <v>8</v>
      </c>
      <c r="B15" s="4" t="s">
        <v>31</v>
      </c>
      <c r="C15" s="2">
        <v>8</v>
      </c>
      <c r="D15" s="5">
        <f t="shared" si="2"/>
        <v>39875</v>
      </c>
      <c r="E15" s="5">
        <f t="shared" si="3"/>
        <v>39882</v>
      </c>
      <c r="F15" s="5">
        <f t="shared" si="3"/>
        <v>39889</v>
      </c>
      <c r="G15" s="5">
        <f t="shared" si="3"/>
        <v>39896</v>
      </c>
      <c r="H15" s="5">
        <f t="shared" si="3"/>
        <v>39903</v>
      </c>
      <c r="I15" s="5">
        <f t="shared" si="3"/>
        <v>39910</v>
      </c>
      <c r="J15" s="5">
        <f t="shared" si="3"/>
        <v>39917</v>
      </c>
      <c r="K15" s="5">
        <f t="shared" si="3"/>
        <v>39924</v>
      </c>
      <c r="L15" s="5">
        <f t="shared" si="3"/>
        <v>39931</v>
      </c>
      <c r="M15" s="14" t="s">
        <v>53</v>
      </c>
      <c r="N15" s="15"/>
    </row>
    <row r="16" spans="1:14" x14ac:dyDescent="0.2">
      <c r="A16" s="1" t="s">
        <v>9</v>
      </c>
      <c r="B16" s="4" t="s">
        <v>38</v>
      </c>
      <c r="C16" s="2">
        <v>6</v>
      </c>
      <c r="D16" s="5">
        <f t="shared" si="2"/>
        <v>39889</v>
      </c>
      <c r="E16" s="5">
        <f t="shared" si="3"/>
        <v>39896</v>
      </c>
      <c r="F16" s="5">
        <f t="shared" si="3"/>
        <v>39903</v>
      </c>
      <c r="G16" s="5">
        <f t="shared" si="3"/>
        <v>39910</v>
      </c>
      <c r="H16" s="5">
        <f t="shared" si="3"/>
        <v>39917</v>
      </c>
      <c r="I16" s="5">
        <f t="shared" si="3"/>
        <v>39924</v>
      </c>
      <c r="J16" s="5">
        <f t="shared" si="3"/>
        <v>39931</v>
      </c>
      <c r="K16" s="5">
        <f t="shared" si="3"/>
        <v>39938</v>
      </c>
      <c r="L16" s="5">
        <f t="shared" si="3"/>
        <v>39945</v>
      </c>
      <c r="M16" s="14" t="s">
        <v>52</v>
      </c>
      <c r="N16" s="15"/>
    </row>
    <row r="17" spans="1:14" x14ac:dyDescent="0.2">
      <c r="A17" s="1" t="s">
        <v>10</v>
      </c>
      <c r="B17" s="4" t="s">
        <v>37</v>
      </c>
      <c r="C17" s="2">
        <v>12</v>
      </c>
      <c r="D17" s="5">
        <f t="shared" si="2"/>
        <v>39847</v>
      </c>
      <c r="E17" s="5">
        <f t="shared" si="3"/>
        <v>39854</v>
      </c>
      <c r="F17" s="5">
        <f t="shared" si="3"/>
        <v>39861</v>
      </c>
      <c r="G17" s="5">
        <f t="shared" si="3"/>
        <v>39868</v>
      </c>
      <c r="H17" s="5">
        <f t="shared" si="3"/>
        <v>39875</v>
      </c>
      <c r="I17" s="5">
        <f t="shared" si="3"/>
        <v>39882</v>
      </c>
      <c r="J17" s="5">
        <f t="shared" si="3"/>
        <v>39889</v>
      </c>
      <c r="K17" s="5">
        <f t="shared" si="3"/>
        <v>39896</v>
      </c>
      <c r="L17" s="5">
        <f t="shared" si="3"/>
        <v>39903</v>
      </c>
      <c r="M17" s="14" t="s">
        <v>52</v>
      </c>
      <c r="N17" s="15"/>
    </row>
    <row r="18" spans="1:14" x14ac:dyDescent="0.2">
      <c r="A18" s="1" t="s">
        <v>11</v>
      </c>
      <c r="B18" s="4" t="s">
        <v>33</v>
      </c>
      <c r="C18" s="2">
        <v>7</v>
      </c>
      <c r="D18" s="5">
        <f t="shared" si="2"/>
        <v>39882</v>
      </c>
      <c r="E18" s="5">
        <f t="shared" si="3"/>
        <v>39889</v>
      </c>
      <c r="F18" s="5">
        <f t="shared" si="3"/>
        <v>39896</v>
      </c>
      <c r="G18" s="5">
        <f t="shared" si="3"/>
        <v>39903</v>
      </c>
      <c r="H18" s="5">
        <f t="shared" si="3"/>
        <v>39910</v>
      </c>
      <c r="I18" s="5">
        <f t="shared" si="3"/>
        <v>39917</v>
      </c>
      <c r="J18" s="5">
        <f t="shared" si="3"/>
        <v>39924</v>
      </c>
      <c r="K18" s="5">
        <f t="shared" si="3"/>
        <v>39931</v>
      </c>
      <c r="L18" s="5">
        <f t="shared" si="3"/>
        <v>39938</v>
      </c>
      <c r="M18" s="14" t="s">
        <v>52</v>
      </c>
      <c r="N18" s="15"/>
    </row>
    <row r="19" spans="1:14" x14ac:dyDescent="0.2">
      <c r="A19" s="1" t="s">
        <v>12</v>
      </c>
      <c r="B19" s="4" t="s">
        <v>35</v>
      </c>
      <c r="C19" s="2">
        <v>4</v>
      </c>
      <c r="D19" s="5">
        <f t="shared" si="2"/>
        <v>39903</v>
      </c>
      <c r="E19" s="5">
        <f t="shared" si="3"/>
        <v>39910</v>
      </c>
      <c r="F19" s="5">
        <f t="shared" si="3"/>
        <v>39917</v>
      </c>
      <c r="G19" s="5">
        <f t="shared" si="3"/>
        <v>39924</v>
      </c>
      <c r="H19" s="5">
        <f t="shared" si="3"/>
        <v>39931</v>
      </c>
      <c r="I19" s="5">
        <f t="shared" si="3"/>
        <v>39938</v>
      </c>
      <c r="J19" s="5">
        <f t="shared" si="3"/>
        <v>39945</v>
      </c>
      <c r="K19" s="5">
        <f t="shared" si="3"/>
        <v>39952</v>
      </c>
      <c r="L19" s="5">
        <f t="shared" si="3"/>
        <v>39959</v>
      </c>
      <c r="M19" s="14" t="s">
        <v>53</v>
      </c>
      <c r="N19" s="15"/>
    </row>
    <row r="20" spans="1:14" x14ac:dyDescent="0.2">
      <c r="A20" s="1" t="s">
        <v>13</v>
      </c>
      <c r="B20" s="4" t="s">
        <v>37</v>
      </c>
      <c r="C20" s="2">
        <v>12</v>
      </c>
      <c r="D20" s="5">
        <f t="shared" si="2"/>
        <v>39847</v>
      </c>
      <c r="E20" s="5">
        <f t="shared" si="3"/>
        <v>39854</v>
      </c>
      <c r="F20" s="5">
        <f t="shared" si="3"/>
        <v>39861</v>
      </c>
      <c r="G20" s="5">
        <f t="shared" si="3"/>
        <v>39868</v>
      </c>
      <c r="H20" s="5">
        <f t="shared" si="3"/>
        <v>39875</v>
      </c>
      <c r="I20" s="5">
        <f t="shared" si="3"/>
        <v>39882</v>
      </c>
      <c r="J20" s="5">
        <f t="shared" si="3"/>
        <v>39889</v>
      </c>
      <c r="K20" s="5">
        <f t="shared" si="3"/>
        <v>39896</v>
      </c>
      <c r="L20" s="5">
        <f t="shared" si="3"/>
        <v>39903</v>
      </c>
      <c r="M20" s="14" t="s">
        <v>52</v>
      </c>
      <c r="N20" s="15"/>
    </row>
    <row r="21" spans="1:14" x14ac:dyDescent="0.2">
      <c r="A21" s="1" t="s">
        <v>14</v>
      </c>
      <c r="B21" s="4" t="s">
        <v>36</v>
      </c>
      <c r="C21" s="2">
        <v>10</v>
      </c>
      <c r="D21" s="5">
        <f t="shared" si="2"/>
        <v>39861</v>
      </c>
      <c r="E21" s="5">
        <f t="shared" si="3"/>
        <v>39868</v>
      </c>
      <c r="F21" s="5">
        <f t="shared" si="3"/>
        <v>39875</v>
      </c>
      <c r="G21" s="5">
        <f t="shared" si="3"/>
        <v>39882</v>
      </c>
      <c r="H21" s="5">
        <f t="shared" si="3"/>
        <v>39889</v>
      </c>
      <c r="I21" s="5">
        <f t="shared" si="3"/>
        <v>39896</v>
      </c>
      <c r="J21" s="5">
        <f t="shared" si="3"/>
        <v>39903</v>
      </c>
      <c r="K21" s="5">
        <f t="shared" si="3"/>
        <v>39910</v>
      </c>
      <c r="L21" s="5">
        <f t="shared" si="3"/>
        <v>39917</v>
      </c>
      <c r="M21" s="14" t="s">
        <v>53</v>
      </c>
      <c r="N21" s="15"/>
    </row>
    <row r="22" spans="1:14" x14ac:dyDescent="0.2">
      <c r="A22" s="1" t="s">
        <v>15</v>
      </c>
      <c r="B22" s="4" t="s">
        <v>35</v>
      </c>
      <c r="C22" s="2">
        <v>4</v>
      </c>
      <c r="D22" s="5">
        <f t="shared" si="2"/>
        <v>39903</v>
      </c>
      <c r="E22" s="5">
        <f t="shared" si="3"/>
        <v>39910</v>
      </c>
      <c r="F22" s="5">
        <f t="shared" si="3"/>
        <v>39917</v>
      </c>
      <c r="G22" s="5">
        <f t="shared" si="3"/>
        <v>39924</v>
      </c>
      <c r="H22" s="5">
        <f t="shared" si="3"/>
        <v>39931</v>
      </c>
      <c r="I22" s="5">
        <f t="shared" si="3"/>
        <v>39938</v>
      </c>
      <c r="J22" s="5">
        <f t="shared" si="3"/>
        <v>39945</v>
      </c>
      <c r="K22" s="5">
        <f t="shared" si="3"/>
        <v>39952</v>
      </c>
      <c r="L22" s="5">
        <f t="shared" si="3"/>
        <v>39959</v>
      </c>
      <c r="M22" s="14" t="s">
        <v>53</v>
      </c>
      <c r="N22" s="15"/>
    </row>
    <row r="23" spans="1:14" x14ac:dyDescent="0.2">
      <c r="A23" s="1" t="s">
        <v>16</v>
      </c>
      <c r="B23" s="4" t="s">
        <v>31</v>
      </c>
      <c r="C23" s="2">
        <v>8</v>
      </c>
      <c r="D23" s="5">
        <f t="shared" si="2"/>
        <v>39875</v>
      </c>
      <c r="E23" s="5">
        <f t="shared" si="3"/>
        <v>39882</v>
      </c>
      <c r="F23" s="5">
        <f t="shared" si="3"/>
        <v>39889</v>
      </c>
      <c r="G23" s="5">
        <f t="shared" si="3"/>
        <v>39896</v>
      </c>
      <c r="H23" s="5">
        <f t="shared" si="3"/>
        <v>39903</v>
      </c>
      <c r="I23" s="5">
        <f t="shared" si="3"/>
        <v>39910</v>
      </c>
      <c r="J23" s="5">
        <f t="shared" si="3"/>
        <v>39917</v>
      </c>
      <c r="K23" s="5">
        <f t="shared" si="3"/>
        <v>39924</v>
      </c>
      <c r="L23" s="5">
        <f t="shared" si="3"/>
        <v>39931</v>
      </c>
      <c r="M23" s="14" t="s">
        <v>52</v>
      </c>
      <c r="N23" s="15"/>
    </row>
    <row r="24" spans="1:14" x14ac:dyDescent="0.2">
      <c r="A24" s="1" t="s">
        <v>17</v>
      </c>
      <c r="B24" s="4" t="s">
        <v>34</v>
      </c>
      <c r="C24" s="2">
        <v>4</v>
      </c>
      <c r="D24" s="5">
        <f t="shared" si="2"/>
        <v>39903</v>
      </c>
      <c r="E24" s="5">
        <f t="shared" si="3"/>
        <v>39910</v>
      </c>
      <c r="F24" s="5">
        <f t="shared" si="3"/>
        <v>39917</v>
      </c>
      <c r="G24" s="5">
        <f t="shared" si="3"/>
        <v>39924</v>
      </c>
      <c r="H24" s="5">
        <f t="shared" si="3"/>
        <v>39931</v>
      </c>
      <c r="I24" s="5">
        <f t="shared" si="3"/>
        <v>39938</v>
      </c>
      <c r="J24" s="5">
        <f t="shared" si="3"/>
        <v>39945</v>
      </c>
      <c r="K24" s="5">
        <f t="shared" si="3"/>
        <v>39952</v>
      </c>
      <c r="L24" s="5">
        <f t="shared" si="3"/>
        <v>39959</v>
      </c>
      <c r="M24" s="14" t="s">
        <v>53</v>
      </c>
      <c r="N24" s="15"/>
    </row>
    <row r="25" spans="1:14" x14ac:dyDescent="0.2">
      <c r="A25" s="1" t="s">
        <v>18</v>
      </c>
      <c r="B25" s="4" t="s">
        <v>31</v>
      </c>
      <c r="C25" s="2">
        <v>8</v>
      </c>
      <c r="D25" s="5">
        <f t="shared" si="2"/>
        <v>39875</v>
      </c>
      <c r="E25" s="5">
        <f t="shared" si="3"/>
        <v>39882</v>
      </c>
      <c r="F25" s="5">
        <f t="shared" si="3"/>
        <v>39889</v>
      </c>
      <c r="G25" s="5">
        <f t="shared" si="3"/>
        <v>39896</v>
      </c>
      <c r="H25" s="5">
        <f t="shared" si="3"/>
        <v>39903</v>
      </c>
      <c r="I25" s="5">
        <f t="shared" si="3"/>
        <v>39910</v>
      </c>
      <c r="J25" s="5">
        <f t="shared" si="3"/>
        <v>39917</v>
      </c>
      <c r="K25" s="5">
        <f t="shared" si="3"/>
        <v>39924</v>
      </c>
      <c r="L25" s="5">
        <f t="shared" si="3"/>
        <v>39931</v>
      </c>
      <c r="M25" s="14" t="s">
        <v>52</v>
      </c>
      <c r="N25" s="15"/>
    </row>
    <row r="26" spans="1:14" x14ac:dyDescent="0.2">
      <c r="A26" s="1" t="s">
        <v>19</v>
      </c>
      <c r="B26" s="4" t="s">
        <v>31</v>
      </c>
      <c r="C26" s="2">
        <v>8</v>
      </c>
      <c r="D26" s="5">
        <f t="shared" si="2"/>
        <v>39875</v>
      </c>
      <c r="E26" s="5">
        <f t="shared" si="3"/>
        <v>39882</v>
      </c>
      <c r="F26" s="5">
        <f t="shared" si="3"/>
        <v>39889</v>
      </c>
      <c r="G26" s="5">
        <f t="shared" si="3"/>
        <v>39896</v>
      </c>
      <c r="H26" s="5">
        <f t="shared" si="3"/>
        <v>39903</v>
      </c>
      <c r="I26" s="5">
        <f t="shared" si="3"/>
        <v>39910</v>
      </c>
      <c r="J26" s="5">
        <f t="shared" si="3"/>
        <v>39917</v>
      </c>
      <c r="K26" s="5">
        <f t="shared" si="3"/>
        <v>39924</v>
      </c>
      <c r="L26" s="5">
        <f t="shared" si="3"/>
        <v>39931</v>
      </c>
      <c r="M26" s="14" t="s">
        <v>53</v>
      </c>
      <c r="N26" s="15"/>
    </row>
    <row r="27" spans="1:14" x14ac:dyDescent="0.2">
      <c r="A27" s="1" t="s">
        <v>20</v>
      </c>
      <c r="B27" s="4" t="s">
        <v>33</v>
      </c>
      <c r="C27" s="2">
        <v>7</v>
      </c>
      <c r="D27" s="5">
        <f t="shared" si="2"/>
        <v>39882</v>
      </c>
      <c r="E27" s="5">
        <f t="shared" si="3"/>
        <v>39889</v>
      </c>
      <c r="F27" s="5">
        <f t="shared" si="3"/>
        <v>39896</v>
      </c>
      <c r="G27" s="5">
        <f t="shared" si="3"/>
        <v>39903</v>
      </c>
      <c r="H27" s="5">
        <f t="shared" si="3"/>
        <v>39910</v>
      </c>
      <c r="I27" s="5">
        <f t="shared" si="3"/>
        <v>39917</v>
      </c>
      <c r="J27" s="5">
        <f t="shared" si="3"/>
        <v>39924</v>
      </c>
      <c r="K27" s="5">
        <f t="shared" si="3"/>
        <v>39931</v>
      </c>
      <c r="L27" s="5">
        <f t="shared" si="3"/>
        <v>39938</v>
      </c>
      <c r="M27" s="14" t="s">
        <v>53</v>
      </c>
      <c r="N27" s="15"/>
    </row>
    <row r="28" spans="1:14" x14ac:dyDescent="0.2">
      <c r="A28" s="1"/>
      <c r="B28" s="2"/>
      <c r="C28" s="2"/>
      <c r="D28" s="5" t="s">
        <v>41</v>
      </c>
      <c r="E28" s="5"/>
      <c r="F28" s="5"/>
      <c r="G28" s="5"/>
      <c r="H28" s="5"/>
      <c r="I28" s="5"/>
      <c r="J28" s="5"/>
      <c r="K28" s="5"/>
      <c r="L28" s="5"/>
      <c r="M28" s="14"/>
      <c r="N28" s="15"/>
    </row>
    <row r="29" spans="1:14" x14ac:dyDescent="0.2">
      <c r="A29" s="17" t="s">
        <v>55</v>
      </c>
      <c r="B29" s="2"/>
      <c r="C29" s="2"/>
      <c r="D29" s="5" t="s">
        <v>41</v>
      </c>
      <c r="E29" s="5"/>
      <c r="F29" s="5"/>
      <c r="G29" s="5"/>
      <c r="H29" s="5"/>
      <c r="I29" s="5"/>
      <c r="J29" s="5"/>
      <c r="K29" s="5"/>
      <c r="L29" s="5"/>
      <c r="M29" s="14"/>
      <c r="N29" s="15"/>
    </row>
    <row r="30" spans="1:14" x14ac:dyDescent="0.2">
      <c r="A30" s="1" t="s">
        <v>21</v>
      </c>
      <c r="B30" s="4" t="s">
        <v>31</v>
      </c>
      <c r="C30" s="2">
        <v>8</v>
      </c>
      <c r="D30" s="5">
        <f t="shared" ref="D30:D40" si="4">+D$4-(C30*7)</f>
        <v>39875</v>
      </c>
      <c r="E30" s="5">
        <f t="shared" ref="E30:L44" si="5">+E$4-($C30*7)</f>
        <v>39882</v>
      </c>
      <c r="F30" s="5">
        <f t="shared" si="5"/>
        <v>39889</v>
      </c>
      <c r="G30" s="5">
        <f t="shared" si="5"/>
        <v>39896</v>
      </c>
      <c r="H30" s="5">
        <f t="shared" si="5"/>
        <v>39903</v>
      </c>
      <c r="I30" s="5">
        <f t="shared" si="5"/>
        <v>39910</v>
      </c>
      <c r="J30" s="5">
        <f t="shared" si="5"/>
        <v>39917</v>
      </c>
      <c r="K30" s="5">
        <f t="shared" si="5"/>
        <v>39924</v>
      </c>
      <c r="L30" s="5">
        <f t="shared" si="5"/>
        <v>39931</v>
      </c>
      <c r="M30" s="14"/>
      <c r="N30" s="15"/>
    </row>
    <row r="31" spans="1:14" x14ac:dyDescent="0.2">
      <c r="A31" s="1" t="s">
        <v>22</v>
      </c>
      <c r="B31" s="4" t="s">
        <v>30</v>
      </c>
      <c r="C31" s="2">
        <v>12</v>
      </c>
      <c r="D31" s="5">
        <f t="shared" si="4"/>
        <v>39847</v>
      </c>
      <c r="E31" s="5">
        <f t="shared" si="5"/>
        <v>39854</v>
      </c>
      <c r="F31" s="5">
        <f t="shared" si="5"/>
        <v>39861</v>
      </c>
      <c r="G31" s="5">
        <f t="shared" si="5"/>
        <v>39868</v>
      </c>
      <c r="H31" s="5">
        <f t="shared" si="5"/>
        <v>39875</v>
      </c>
      <c r="I31" s="5">
        <f t="shared" si="5"/>
        <v>39882</v>
      </c>
      <c r="J31" s="5">
        <f t="shared" si="5"/>
        <v>39889</v>
      </c>
      <c r="K31" s="5">
        <f t="shared" si="5"/>
        <v>39896</v>
      </c>
      <c r="L31" s="5">
        <f t="shared" si="5"/>
        <v>39903</v>
      </c>
      <c r="M31" s="14"/>
      <c r="N31" s="15"/>
    </row>
    <row r="32" spans="1:14" x14ac:dyDescent="0.2">
      <c r="A32" s="1" t="s">
        <v>23</v>
      </c>
      <c r="B32" s="4" t="s">
        <v>32</v>
      </c>
      <c r="C32" s="2">
        <v>14</v>
      </c>
      <c r="D32" s="5">
        <f t="shared" si="4"/>
        <v>39833</v>
      </c>
      <c r="E32" s="5">
        <f t="shared" si="5"/>
        <v>39840</v>
      </c>
      <c r="F32" s="5">
        <f t="shared" si="5"/>
        <v>39847</v>
      </c>
      <c r="G32" s="5">
        <f t="shared" si="5"/>
        <v>39854</v>
      </c>
      <c r="H32" s="5">
        <f t="shared" si="5"/>
        <v>39861</v>
      </c>
      <c r="I32" s="5">
        <f t="shared" si="5"/>
        <v>39868</v>
      </c>
      <c r="J32" s="5">
        <f t="shared" si="5"/>
        <v>39875</v>
      </c>
      <c r="K32" s="5">
        <f t="shared" si="5"/>
        <v>39882</v>
      </c>
      <c r="L32" s="5">
        <f t="shared" si="5"/>
        <v>39889</v>
      </c>
      <c r="M32" s="14"/>
      <c r="N32" s="15"/>
    </row>
    <row r="33" spans="1:14" x14ac:dyDescent="0.2">
      <c r="A33" s="1" t="s">
        <v>24</v>
      </c>
      <c r="B33" s="4" t="s">
        <v>31</v>
      </c>
      <c r="C33" s="2">
        <v>8</v>
      </c>
      <c r="D33" s="5">
        <f t="shared" si="4"/>
        <v>39875</v>
      </c>
      <c r="E33" s="5">
        <f t="shared" si="5"/>
        <v>39882</v>
      </c>
      <c r="F33" s="5">
        <f t="shared" si="5"/>
        <v>39889</v>
      </c>
      <c r="G33" s="5">
        <f t="shared" si="5"/>
        <v>39896</v>
      </c>
      <c r="H33" s="5">
        <f t="shared" si="5"/>
        <v>39903</v>
      </c>
      <c r="I33" s="5">
        <f t="shared" si="5"/>
        <v>39910</v>
      </c>
      <c r="J33" s="5">
        <f t="shared" si="5"/>
        <v>39917</v>
      </c>
      <c r="K33" s="5">
        <f t="shared" si="5"/>
        <v>39924</v>
      </c>
      <c r="L33" s="5">
        <f t="shared" si="5"/>
        <v>39931</v>
      </c>
      <c r="M33" s="14"/>
      <c r="N33" s="15"/>
    </row>
    <row r="34" spans="1:14" x14ac:dyDescent="0.2">
      <c r="A34" s="1" t="s">
        <v>67</v>
      </c>
      <c r="B34" s="4" t="s">
        <v>31</v>
      </c>
      <c r="C34" s="2">
        <v>8</v>
      </c>
      <c r="D34" s="5">
        <f t="shared" si="4"/>
        <v>39875</v>
      </c>
      <c r="E34" s="5">
        <f t="shared" si="5"/>
        <v>39882</v>
      </c>
      <c r="F34" s="5">
        <f t="shared" si="5"/>
        <v>39889</v>
      </c>
      <c r="G34" s="5">
        <f t="shared" si="5"/>
        <v>39896</v>
      </c>
      <c r="H34" s="5">
        <f t="shared" si="5"/>
        <v>39903</v>
      </c>
      <c r="I34" s="5">
        <f t="shared" si="5"/>
        <v>39910</v>
      </c>
      <c r="J34" s="5">
        <f t="shared" si="5"/>
        <v>39917</v>
      </c>
      <c r="K34" s="5">
        <f t="shared" si="5"/>
        <v>39924</v>
      </c>
      <c r="L34" s="5">
        <f t="shared" si="5"/>
        <v>39931</v>
      </c>
      <c r="M34" s="14"/>
      <c r="N34" s="15"/>
    </row>
    <row r="35" spans="1:14" ht="11.25" customHeight="1" x14ac:dyDescent="0.2">
      <c r="A35" s="1" t="s">
        <v>25</v>
      </c>
      <c r="B35" s="4" t="s">
        <v>32</v>
      </c>
      <c r="C35" s="2">
        <v>14</v>
      </c>
      <c r="D35" s="5">
        <f t="shared" si="4"/>
        <v>39833</v>
      </c>
      <c r="E35" s="5">
        <f t="shared" si="5"/>
        <v>39840</v>
      </c>
      <c r="F35" s="5">
        <f t="shared" si="5"/>
        <v>39847</v>
      </c>
      <c r="G35" s="5">
        <f t="shared" si="5"/>
        <v>39854</v>
      </c>
      <c r="H35" s="5">
        <f t="shared" si="5"/>
        <v>39861</v>
      </c>
      <c r="I35" s="5">
        <f t="shared" si="5"/>
        <v>39868</v>
      </c>
      <c r="J35" s="5">
        <f t="shared" si="5"/>
        <v>39875</v>
      </c>
      <c r="K35" s="5">
        <f t="shared" si="5"/>
        <v>39882</v>
      </c>
      <c r="L35" s="5">
        <f t="shared" si="5"/>
        <v>39889</v>
      </c>
      <c r="M35" s="14"/>
      <c r="N35" s="15"/>
    </row>
    <row r="36" spans="1:14" x14ac:dyDescent="0.2">
      <c r="A36" s="1" t="s">
        <v>26</v>
      </c>
      <c r="B36" s="4" t="s">
        <v>32</v>
      </c>
      <c r="C36" s="2">
        <v>14</v>
      </c>
      <c r="D36" s="5">
        <f t="shared" si="4"/>
        <v>39833</v>
      </c>
      <c r="E36" s="5">
        <f t="shared" si="5"/>
        <v>39840</v>
      </c>
      <c r="F36" s="5">
        <f t="shared" si="5"/>
        <v>39847</v>
      </c>
      <c r="G36" s="5">
        <f t="shared" si="5"/>
        <v>39854</v>
      </c>
      <c r="H36" s="5">
        <f t="shared" si="5"/>
        <v>39861</v>
      </c>
      <c r="I36" s="5">
        <f t="shared" si="5"/>
        <v>39868</v>
      </c>
      <c r="J36" s="5">
        <f t="shared" si="5"/>
        <v>39875</v>
      </c>
      <c r="K36" s="5">
        <f t="shared" si="5"/>
        <v>39882</v>
      </c>
      <c r="L36" s="5">
        <f t="shared" si="5"/>
        <v>39889</v>
      </c>
      <c r="M36" s="14"/>
      <c r="N36" s="15"/>
    </row>
    <row r="37" spans="1:14" x14ac:dyDescent="0.2">
      <c r="A37" s="1" t="s">
        <v>27</v>
      </c>
      <c r="B37" s="4" t="s">
        <v>32</v>
      </c>
      <c r="C37" s="2">
        <v>14</v>
      </c>
      <c r="D37" s="5">
        <f t="shared" si="4"/>
        <v>39833</v>
      </c>
      <c r="E37" s="5">
        <f t="shared" si="5"/>
        <v>39840</v>
      </c>
      <c r="F37" s="5">
        <f t="shared" si="5"/>
        <v>39847</v>
      </c>
      <c r="G37" s="5">
        <f t="shared" si="5"/>
        <v>39854</v>
      </c>
      <c r="H37" s="5">
        <f t="shared" si="5"/>
        <v>39861</v>
      </c>
      <c r="I37" s="5">
        <f t="shared" si="5"/>
        <v>39868</v>
      </c>
      <c r="J37" s="5">
        <f t="shared" si="5"/>
        <v>39875</v>
      </c>
      <c r="K37" s="5">
        <f t="shared" si="5"/>
        <v>39882</v>
      </c>
      <c r="L37" s="5">
        <f t="shared" si="5"/>
        <v>39889</v>
      </c>
      <c r="M37" s="14"/>
      <c r="N37" s="15"/>
    </row>
    <row r="38" spans="1:14" x14ac:dyDescent="0.2">
      <c r="A38" s="1" t="s">
        <v>72</v>
      </c>
      <c r="B38" s="4" t="s">
        <v>31</v>
      </c>
      <c r="C38" s="2">
        <v>8</v>
      </c>
      <c r="D38" s="5">
        <f t="shared" si="4"/>
        <v>39875</v>
      </c>
      <c r="E38" s="5">
        <f t="shared" si="5"/>
        <v>39882</v>
      </c>
      <c r="F38" s="5">
        <f t="shared" si="5"/>
        <v>39889</v>
      </c>
      <c r="G38" s="5">
        <f t="shared" si="5"/>
        <v>39896</v>
      </c>
      <c r="H38" s="5">
        <f t="shared" si="5"/>
        <v>39903</v>
      </c>
      <c r="I38" s="5">
        <f t="shared" si="5"/>
        <v>39910</v>
      </c>
      <c r="J38" s="5">
        <f t="shared" si="5"/>
        <v>39917</v>
      </c>
      <c r="K38" s="5">
        <f t="shared" si="5"/>
        <v>39924</v>
      </c>
      <c r="L38" s="5">
        <f t="shared" si="5"/>
        <v>39931</v>
      </c>
      <c r="M38" s="14"/>
      <c r="N38" s="15"/>
    </row>
    <row r="39" spans="1:14" x14ac:dyDescent="0.2">
      <c r="A39" s="1" t="s">
        <v>28</v>
      </c>
      <c r="B39" s="4" t="s">
        <v>31</v>
      </c>
      <c r="C39" s="2">
        <v>8</v>
      </c>
      <c r="D39" s="5">
        <f t="shared" si="4"/>
        <v>39875</v>
      </c>
      <c r="E39" s="5">
        <f t="shared" si="5"/>
        <v>39882</v>
      </c>
      <c r="F39" s="5">
        <f t="shared" si="5"/>
        <v>39889</v>
      </c>
      <c r="G39" s="5">
        <f t="shared" si="5"/>
        <v>39896</v>
      </c>
      <c r="H39" s="5">
        <f t="shared" si="5"/>
        <v>39903</v>
      </c>
      <c r="I39" s="5">
        <f t="shared" si="5"/>
        <v>39910</v>
      </c>
      <c r="J39" s="5">
        <f t="shared" si="5"/>
        <v>39917</v>
      </c>
      <c r="K39" s="5">
        <f t="shared" si="5"/>
        <v>39924</v>
      </c>
      <c r="L39" s="5">
        <f t="shared" si="5"/>
        <v>39931</v>
      </c>
      <c r="M39" s="14"/>
      <c r="N39" s="15"/>
    </row>
    <row r="40" spans="1:14" x14ac:dyDescent="0.2">
      <c r="A40" s="1" t="s">
        <v>29</v>
      </c>
      <c r="B40" s="4" t="s">
        <v>30</v>
      </c>
      <c r="C40" s="2">
        <v>12</v>
      </c>
      <c r="D40" s="5">
        <f t="shared" si="4"/>
        <v>39847</v>
      </c>
      <c r="E40" s="5">
        <f t="shared" si="5"/>
        <v>39854</v>
      </c>
      <c r="F40" s="5">
        <f t="shared" si="5"/>
        <v>39861</v>
      </c>
      <c r="G40" s="5">
        <f t="shared" si="5"/>
        <v>39868</v>
      </c>
      <c r="H40" s="5">
        <f t="shared" si="5"/>
        <v>39875</v>
      </c>
      <c r="I40" s="5">
        <f t="shared" si="5"/>
        <v>39882</v>
      </c>
      <c r="J40" s="5">
        <f t="shared" si="5"/>
        <v>39889</v>
      </c>
      <c r="K40" s="5">
        <f t="shared" si="5"/>
        <v>39896</v>
      </c>
      <c r="L40" s="5">
        <f t="shared" si="5"/>
        <v>39903</v>
      </c>
      <c r="M40" s="14"/>
      <c r="N40" s="15"/>
    </row>
    <row r="41" spans="1:14" x14ac:dyDescent="0.2">
      <c r="A41" s="1" t="s">
        <v>68</v>
      </c>
      <c r="B41" s="4" t="s">
        <v>36</v>
      </c>
      <c r="C41" s="2">
        <v>10</v>
      </c>
      <c r="D41" s="5">
        <f>+D$4-(C41*7)</f>
        <v>39861</v>
      </c>
      <c r="E41" s="5">
        <f t="shared" si="5"/>
        <v>39868</v>
      </c>
      <c r="F41" s="5">
        <f t="shared" si="5"/>
        <v>39875</v>
      </c>
      <c r="G41" s="5">
        <f t="shared" si="5"/>
        <v>39882</v>
      </c>
      <c r="H41" s="5">
        <f t="shared" si="5"/>
        <v>39889</v>
      </c>
      <c r="I41" s="5">
        <f t="shared" si="5"/>
        <v>39896</v>
      </c>
      <c r="J41" s="5">
        <f t="shared" si="5"/>
        <v>39903</v>
      </c>
      <c r="K41" s="5">
        <f t="shared" si="5"/>
        <v>39910</v>
      </c>
      <c r="L41" s="5">
        <f t="shared" si="5"/>
        <v>39917</v>
      </c>
      <c r="M41" s="11"/>
    </row>
    <row r="42" spans="1:14" x14ac:dyDescent="0.2">
      <c r="A42" s="1" t="s">
        <v>69</v>
      </c>
      <c r="B42" s="4" t="s">
        <v>36</v>
      </c>
      <c r="C42" s="2">
        <v>10</v>
      </c>
      <c r="D42" s="5">
        <f>+D$4-(C42*7)</f>
        <v>39861</v>
      </c>
      <c r="E42" s="5">
        <f t="shared" si="5"/>
        <v>39868</v>
      </c>
      <c r="F42" s="5">
        <f t="shared" si="5"/>
        <v>39875</v>
      </c>
      <c r="G42" s="5">
        <f t="shared" si="5"/>
        <v>39882</v>
      </c>
      <c r="H42" s="5">
        <f t="shared" si="5"/>
        <v>39889</v>
      </c>
      <c r="I42" s="5">
        <f t="shared" si="5"/>
        <v>39896</v>
      </c>
      <c r="J42" s="5">
        <f t="shared" si="5"/>
        <v>39903</v>
      </c>
      <c r="K42" s="5">
        <f t="shared" si="5"/>
        <v>39910</v>
      </c>
      <c r="L42" s="5">
        <f t="shared" si="5"/>
        <v>39917</v>
      </c>
      <c r="M42" s="11"/>
    </row>
    <row r="43" spans="1:14" x14ac:dyDescent="0.2">
      <c r="A43" s="1" t="s">
        <v>70</v>
      </c>
      <c r="B43" s="4" t="s">
        <v>71</v>
      </c>
      <c r="C43" s="2">
        <v>10</v>
      </c>
      <c r="D43" s="5">
        <f>+D$4-(C43*7)</f>
        <v>39861</v>
      </c>
      <c r="E43" s="5">
        <f t="shared" si="5"/>
        <v>39868</v>
      </c>
      <c r="F43" s="5">
        <f t="shared" si="5"/>
        <v>39875</v>
      </c>
      <c r="G43" s="5">
        <f t="shared" si="5"/>
        <v>39882</v>
      </c>
      <c r="H43" s="5">
        <f t="shared" si="5"/>
        <v>39889</v>
      </c>
      <c r="I43" s="5">
        <f t="shared" si="5"/>
        <v>39896</v>
      </c>
      <c r="J43" s="5">
        <f t="shared" si="5"/>
        <v>39903</v>
      </c>
      <c r="K43" s="5">
        <f t="shared" si="5"/>
        <v>39910</v>
      </c>
      <c r="L43" s="5">
        <f t="shared" si="5"/>
        <v>39917</v>
      </c>
      <c r="M43" s="11"/>
    </row>
    <row r="44" spans="1:14" x14ac:dyDescent="0.2">
      <c r="A44" s="1" t="s">
        <v>73</v>
      </c>
      <c r="B44" s="4" t="s">
        <v>34</v>
      </c>
      <c r="C44" s="2">
        <v>4</v>
      </c>
      <c r="D44" s="5">
        <f>+D$4-(C44*7)</f>
        <v>39903</v>
      </c>
      <c r="E44" s="5">
        <f t="shared" si="5"/>
        <v>39910</v>
      </c>
      <c r="F44" s="5">
        <f t="shared" si="5"/>
        <v>39917</v>
      </c>
      <c r="G44" s="5">
        <f t="shared" si="5"/>
        <v>39924</v>
      </c>
      <c r="H44" s="5">
        <f t="shared" si="5"/>
        <v>39931</v>
      </c>
      <c r="I44" s="5">
        <f t="shared" si="5"/>
        <v>39938</v>
      </c>
      <c r="J44" s="5">
        <f t="shared" si="5"/>
        <v>39945</v>
      </c>
      <c r="K44" s="5">
        <f t="shared" si="5"/>
        <v>39952</v>
      </c>
      <c r="L44" s="5">
        <f t="shared" si="5"/>
        <v>39959</v>
      </c>
      <c r="M44" s="11"/>
    </row>
    <row r="45" spans="1:14" x14ac:dyDescent="0.2">
      <c r="A45" s="1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11"/>
    </row>
    <row r="46" spans="1:14" x14ac:dyDescent="0.2">
      <c r="A46" s="17" t="s">
        <v>56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1"/>
    </row>
    <row r="47" spans="1:14" x14ac:dyDescent="0.2">
      <c r="A47" s="1" t="s">
        <v>57</v>
      </c>
      <c r="B47" s="3" t="s">
        <v>38</v>
      </c>
      <c r="C47" s="2">
        <v>6</v>
      </c>
      <c r="D47" s="5">
        <f>+D$4-(C47*7)</f>
        <v>39889</v>
      </c>
      <c r="E47" s="5">
        <f t="shared" ref="E47:L57" si="6">+E$4-($C47*7)</f>
        <v>39896</v>
      </c>
      <c r="F47" s="5">
        <f t="shared" si="6"/>
        <v>39903</v>
      </c>
      <c r="G47" s="5">
        <f t="shared" si="6"/>
        <v>39910</v>
      </c>
      <c r="H47" s="5">
        <f t="shared" si="6"/>
        <v>39917</v>
      </c>
      <c r="I47" s="5">
        <f t="shared" si="6"/>
        <v>39924</v>
      </c>
      <c r="J47" s="5">
        <f t="shared" si="6"/>
        <v>39931</v>
      </c>
      <c r="K47" s="5">
        <f t="shared" si="6"/>
        <v>39938</v>
      </c>
      <c r="L47" s="5">
        <f t="shared" si="6"/>
        <v>39945</v>
      </c>
      <c r="M47" s="11"/>
    </row>
    <row r="48" spans="1:14" x14ac:dyDescent="0.2">
      <c r="A48" s="1" t="s">
        <v>58</v>
      </c>
      <c r="B48" s="3" t="s">
        <v>38</v>
      </c>
      <c r="C48" s="2">
        <v>6</v>
      </c>
      <c r="D48" s="5">
        <f t="shared" ref="D48:D57" si="7">+D$4-(C48*7)</f>
        <v>39889</v>
      </c>
      <c r="E48" s="5">
        <f t="shared" si="6"/>
        <v>39896</v>
      </c>
      <c r="F48" s="5">
        <f t="shared" si="6"/>
        <v>39903</v>
      </c>
      <c r="G48" s="5">
        <f t="shared" si="6"/>
        <v>39910</v>
      </c>
      <c r="H48" s="5">
        <f t="shared" si="6"/>
        <v>39917</v>
      </c>
      <c r="I48" s="5">
        <f t="shared" si="6"/>
        <v>39924</v>
      </c>
      <c r="J48" s="5">
        <f t="shared" si="6"/>
        <v>39931</v>
      </c>
      <c r="K48" s="5">
        <f t="shared" si="6"/>
        <v>39938</v>
      </c>
      <c r="L48" s="5">
        <f t="shared" si="6"/>
        <v>39945</v>
      </c>
      <c r="M48" s="11"/>
    </row>
    <row r="49" spans="1:13" x14ac:dyDescent="0.2">
      <c r="A49" s="1" t="s">
        <v>59</v>
      </c>
      <c r="B49" s="4" t="s">
        <v>36</v>
      </c>
      <c r="C49" s="2">
        <v>10</v>
      </c>
      <c r="D49" s="5">
        <f t="shared" si="7"/>
        <v>39861</v>
      </c>
      <c r="E49" s="5">
        <f t="shared" si="6"/>
        <v>39868</v>
      </c>
      <c r="F49" s="5">
        <f t="shared" si="6"/>
        <v>39875</v>
      </c>
      <c r="G49" s="5">
        <f t="shared" si="6"/>
        <v>39882</v>
      </c>
      <c r="H49" s="5">
        <f t="shared" si="6"/>
        <v>39889</v>
      </c>
      <c r="I49" s="5">
        <f t="shared" si="6"/>
        <v>39896</v>
      </c>
      <c r="J49" s="5">
        <f t="shared" si="6"/>
        <v>39903</v>
      </c>
      <c r="K49" s="5">
        <f t="shared" si="6"/>
        <v>39910</v>
      </c>
      <c r="L49" s="5">
        <f t="shared" si="6"/>
        <v>39917</v>
      </c>
      <c r="M49" s="11"/>
    </row>
    <row r="50" spans="1:13" x14ac:dyDescent="0.2">
      <c r="A50" s="1" t="s">
        <v>60</v>
      </c>
      <c r="B50" s="4" t="s">
        <v>38</v>
      </c>
      <c r="C50" s="2">
        <v>6</v>
      </c>
      <c r="D50" s="5">
        <f t="shared" si="7"/>
        <v>39889</v>
      </c>
      <c r="E50" s="5">
        <f t="shared" si="6"/>
        <v>39896</v>
      </c>
      <c r="F50" s="5">
        <f t="shared" si="6"/>
        <v>39903</v>
      </c>
      <c r="G50" s="5">
        <f t="shared" si="6"/>
        <v>39910</v>
      </c>
      <c r="H50" s="5">
        <f t="shared" si="6"/>
        <v>39917</v>
      </c>
      <c r="I50" s="5">
        <f t="shared" si="6"/>
        <v>39924</v>
      </c>
      <c r="J50" s="5">
        <f t="shared" si="6"/>
        <v>39931</v>
      </c>
      <c r="K50" s="5">
        <f t="shared" si="6"/>
        <v>39938</v>
      </c>
      <c r="L50" s="5">
        <f t="shared" si="6"/>
        <v>39945</v>
      </c>
      <c r="M50" s="11"/>
    </row>
    <row r="51" spans="1:13" x14ac:dyDescent="0.2">
      <c r="A51" s="1" t="s">
        <v>61</v>
      </c>
      <c r="B51" s="4" t="s">
        <v>74</v>
      </c>
      <c r="C51" s="2">
        <v>8</v>
      </c>
      <c r="D51" s="5">
        <f t="shared" si="7"/>
        <v>39875</v>
      </c>
      <c r="E51" s="5">
        <f t="shared" si="6"/>
        <v>39882</v>
      </c>
      <c r="F51" s="5">
        <f t="shared" si="6"/>
        <v>39889</v>
      </c>
      <c r="G51" s="5">
        <f t="shared" si="6"/>
        <v>39896</v>
      </c>
      <c r="H51" s="5">
        <f t="shared" si="6"/>
        <v>39903</v>
      </c>
      <c r="I51" s="5">
        <f t="shared" si="6"/>
        <v>39910</v>
      </c>
      <c r="J51" s="5">
        <f t="shared" si="6"/>
        <v>39917</v>
      </c>
      <c r="K51" s="5">
        <f t="shared" si="6"/>
        <v>39924</v>
      </c>
      <c r="L51" s="5">
        <f t="shared" si="6"/>
        <v>39931</v>
      </c>
      <c r="M51" s="11"/>
    </row>
    <row r="52" spans="1:13" x14ac:dyDescent="0.2">
      <c r="A52" s="1" t="s">
        <v>62</v>
      </c>
      <c r="B52" s="4" t="s">
        <v>34</v>
      </c>
      <c r="C52" s="2">
        <v>4</v>
      </c>
      <c r="D52" s="5">
        <f t="shared" si="7"/>
        <v>39903</v>
      </c>
      <c r="E52" s="5">
        <f t="shared" si="6"/>
        <v>39910</v>
      </c>
      <c r="F52" s="5">
        <f t="shared" si="6"/>
        <v>39917</v>
      </c>
      <c r="G52" s="5">
        <f t="shared" si="6"/>
        <v>39924</v>
      </c>
      <c r="H52" s="5">
        <f t="shared" si="6"/>
        <v>39931</v>
      </c>
      <c r="I52" s="5">
        <f t="shared" si="6"/>
        <v>39938</v>
      </c>
      <c r="J52" s="5">
        <f t="shared" si="6"/>
        <v>39945</v>
      </c>
      <c r="K52" s="5">
        <f t="shared" si="6"/>
        <v>39952</v>
      </c>
      <c r="L52" s="5">
        <f t="shared" si="6"/>
        <v>39959</v>
      </c>
      <c r="M52" s="11"/>
    </row>
    <row r="53" spans="1:13" x14ac:dyDescent="0.2">
      <c r="A53" s="1" t="s">
        <v>63</v>
      </c>
      <c r="B53" s="2" t="s">
        <v>66</v>
      </c>
      <c r="C53" s="2">
        <v>14</v>
      </c>
      <c r="D53" s="5">
        <f t="shared" si="7"/>
        <v>39833</v>
      </c>
      <c r="E53" s="5">
        <f t="shared" si="6"/>
        <v>39840</v>
      </c>
      <c r="F53" s="5">
        <f t="shared" si="6"/>
        <v>39847</v>
      </c>
      <c r="G53" s="5">
        <f t="shared" si="6"/>
        <v>39854</v>
      </c>
      <c r="H53" s="5">
        <f t="shared" si="6"/>
        <v>39861</v>
      </c>
      <c r="I53" s="5">
        <f t="shared" si="6"/>
        <v>39868</v>
      </c>
      <c r="J53" s="5">
        <f t="shared" si="6"/>
        <v>39875</v>
      </c>
      <c r="K53" s="5">
        <f t="shared" si="6"/>
        <v>39882</v>
      </c>
      <c r="L53" s="5">
        <f t="shared" si="6"/>
        <v>39889</v>
      </c>
      <c r="M53" s="11"/>
    </row>
    <row r="54" spans="1:13" x14ac:dyDescent="0.2">
      <c r="A54" s="1" t="s">
        <v>64</v>
      </c>
      <c r="B54" s="18" t="s">
        <v>75</v>
      </c>
      <c r="C54" s="2">
        <v>12</v>
      </c>
      <c r="D54" s="5">
        <f t="shared" si="7"/>
        <v>39847</v>
      </c>
      <c r="E54" s="5">
        <f t="shared" si="6"/>
        <v>39854</v>
      </c>
      <c r="F54" s="5">
        <f t="shared" si="6"/>
        <v>39861</v>
      </c>
      <c r="G54" s="5">
        <f t="shared" si="6"/>
        <v>39868</v>
      </c>
      <c r="H54" s="5">
        <f t="shared" si="6"/>
        <v>39875</v>
      </c>
      <c r="I54" s="5">
        <f t="shared" si="6"/>
        <v>39882</v>
      </c>
      <c r="J54" s="5">
        <f t="shared" si="6"/>
        <v>39889</v>
      </c>
      <c r="K54" s="5">
        <f t="shared" si="6"/>
        <v>39896</v>
      </c>
      <c r="L54" s="5">
        <f t="shared" si="6"/>
        <v>39903</v>
      </c>
      <c r="M54" s="11"/>
    </row>
    <row r="55" spans="1:13" x14ac:dyDescent="0.2">
      <c r="A55" s="1" t="s">
        <v>73</v>
      </c>
      <c r="B55" s="4" t="s">
        <v>34</v>
      </c>
      <c r="C55" s="2">
        <v>4</v>
      </c>
      <c r="D55" s="5">
        <f t="shared" si="7"/>
        <v>39903</v>
      </c>
      <c r="E55" s="5">
        <f t="shared" si="6"/>
        <v>39910</v>
      </c>
      <c r="F55" s="5">
        <f t="shared" si="6"/>
        <v>39917</v>
      </c>
      <c r="G55" s="5">
        <f t="shared" si="6"/>
        <v>39924</v>
      </c>
      <c r="H55" s="5">
        <f t="shared" si="6"/>
        <v>39931</v>
      </c>
      <c r="I55" s="5">
        <f t="shared" si="6"/>
        <v>39938</v>
      </c>
      <c r="J55" s="5">
        <f t="shared" si="6"/>
        <v>39945</v>
      </c>
      <c r="K55" s="5">
        <f t="shared" si="6"/>
        <v>39952</v>
      </c>
      <c r="L55" s="5">
        <f t="shared" si="6"/>
        <v>39959</v>
      </c>
      <c r="M55" s="11"/>
    </row>
    <row r="56" spans="1:13" x14ac:dyDescent="0.2">
      <c r="A56" s="1" t="s">
        <v>68</v>
      </c>
      <c r="B56" s="19" t="s">
        <v>36</v>
      </c>
      <c r="C56" s="2">
        <v>10</v>
      </c>
      <c r="D56" s="5">
        <f t="shared" si="7"/>
        <v>39861</v>
      </c>
      <c r="E56" s="5">
        <f t="shared" si="6"/>
        <v>39868</v>
      </c>
      <c r="F56" s="5">
        <f t="shared" si="6"/>
        <v>39875</v>
      </c>
      <c r="G56" s="5">
        <f t="shared" si="6"/>
        <v>39882</v>
      </c>
      <c r="H56" s="5">
        <f t="shared" si="6"/>
        <v>39889</v>
      </c>
      <c r="I56" s="5">
        <f t="shared" si="6"/>
        <v>39896</v>
      </c>
      <c r="J56" s="5">
        <f t="shared" si="6"/>
        <v>39903</v>
      </c>
      <c r="K56" s="5">
        <f t="shared" si="6"/>
        <v>39910</v>
      </c>
      <c r="L56" s="5">
        <f t="shared" si="6"/>
        <v>39917</v>
      </c>
      <c r="M56" s="11"/>
    </row>
    <row r="57" spans="1:13" x14ac:dyDescent="0.2">
      <c r="A57" s="1" t="s">
        <v>86</v>
      </c>
      <c r="B57" s="19" t="s">
        <v>36</v>
      </c>
      <c r="C57" s="2">
        <v>10</v>
      </c>
      <c r="D57" s="5">
        <f t="shared" si="7"/>
        <v>39861</v>
      </c>
      <c r="E57" s="5">
        <f t="shared" si="6"/>
        <v>39868</v>
      </c>
      <c r="F57" s="5">
        <f t="shared" si="6"/>
        <v>39875</v>
      </c>
      <c r="G57" s="5">
        <f t="shared" si="6"/>
        <v>39882</v>
      </c>
      <c r="H57" s="5">
        <f t="shared" si="6"/>
        <v>39889</v>
      </c>
      <c r="I57" s="5">
        <f t="shared" si="6"/>
        <v>39896</v>
      </c>
      <c r="J57" s="5">
        <f t="shared" si="6"/>
        <v>39903</v>
      </c>
      <c r="K57" s="5">
        <f t="shared" si="6"/>
        <v>39910</v>
      </c>
      <c r="L57" s="5">
        <f t="shared" si="6"/>
        <v>39917</v>
      </c>
      <c r="M57" s="11"/>
    </row>
    <row r="58" spans="1:13" x14ac:dyDescent="0.2">
      <c r="A58" s="1" t="s">
        <v>87</v>
      </c>
      <c r="B58" s="18" t="s">
        <v>88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11"/>
    </row>
    <row r="59" spans="1:13" x14ac:dyDescent="0.2">
      <c r="A59" s="1" t="s">
        <v>76</v>
      </c>
      <c r="B59" s="18" t="s">
        <v>77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11"/>
    </row>
    <row r="60" spans="1:13" x14ac:dyDescent="0.2">
      <c r="A60" s="1" t="s">
        <v>78</v>
      </c>
      <c r="B60" s="19" t="s">
        <v>79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11"/>
    </row>
    <row r="61" spans="1:13" x14ac:dyDescent="0.2">
      <c r="A61" s="1" t="s">
        <v>80</v>
      </c>
      <c r="B61" s="2" t="s">
        <v>81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11"/>
    </row>
    <row r="62" spans="1:13" x14ac:dyDescent="0.2">
      <c r="A62" s="1" t="s">
        <v>82</v>
      </c>
      <c r="B62" s="18" t="s">
        <v>83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11"/>
    </row>
    <row r="63" spans="1:13" x14ac:dyDescent="0.2">
      <c r="A63" s="1" t="s">
        <v>84</v>
      </c>
      <c r="B63" s="18" t="s">
        <v>85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11"/>
    </row>
    <row r="64" spans="1:13" x14ac:dyDescent="0.2">
      <c r="A64" s="1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11"/>
    </row>
    <row r="65" spans="1:13" x14ac:dyDescent="0.2">
      <c r="A65" s="1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11"/>
    </row>
    <row r="66" spans="1:13" x14ac:dyDescent="0.2">
      <c r="A66" s="23" t="s">
        <v>43</v>
      </c>
      <c r="B66" s="24"/>
      <c r="C66" s="2"/>
      <c r="D66" s="1"/>
      <c r="E66" s="1"/>
      <c r="F66" s="1"/>
      <c r="G66" s="1"/>
      <c r="H66" s="1"/>
      <c r="I66" s="1"/>
      <c r="J66" s="1"/>
      <c r="K66" s="1"/>
      <c r="L66" s="1"/>
    </row>
    <row r="67" spans="1:13" ht="40.5" customHeight="1" x14ac:dyDescent="0.2">
      <c r="A67" s="21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12"/>
    </row>
    <row r="68" spans="1:13" ht="27" customHeight="1" x14ac:dyDescent="0.2">
      <c r="A68" s="22" t="s">
        <v>46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13"/>
    </row>
    <row r="69" spans="1:13" ht="30" customHeight="1" x14ac:dyDescent="0.2">
      <c r="A69" s="22" t="s">
        <v>47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13"/>
    </row>
    <row r="70" spans="1:13" x14ac:dyDescent="0.2">
      <c r="A70" s="1" t="s">
        <v>49</v>
      </c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</row>
  </sheetData>
  <mergeCells count="4">
    <mergeCell ref="A67:L67"/>
    <mergeCell ref="A68:L68"/>
    <mergeCell ref="A69:L69"/>
    <mergeCell ref="A66:B66"/>
  </mergeCells>
  <phoneticPr fontId="1" type="noConversion"/>
  <pageMargins left="0.75" right="0.75" top="1" bottom="1" header="0.5" footer="0.5"/>
  <pageSetup scale="72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</vt:lpstr>
      <vt:lpstr>Spring!Print_Area</vt:lpstr>
    </vt:vector>
  </TitlesOfParts>
  <Company>IOPSN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Michael</cp:lastModifiedBy>
  <cp:lastPrinted>2020-04-06T02:20:32Z</cp:lastPrinted>
  <dcterms:created xsi:type="dcterms:W3CDTF">2009-01-23T22:59:38Z</dcterms:created>
  <dcterms:modified xsi:type="dcterms:W3CDTF">2023-01-29T02:39:19Z</dcterms:modified>
</cp:coreProperties>
</file>